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ernandez\Desktop\ESCRITORIO SILVIA\2021\SIF 2021\SIF 4TO TRIMESTRE 2021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0" yWindow="0" windowWidth="25200" windowHeight="9480"/>
  </bookViews>
  <sheets>
    <sheet name="EAEPED_CF" sheetId="1" r:id="rId1"/>
  </sheets>
  <definedNames>
    <definedName name="_xlnm.Print_Area" localSheetId="0">EAEPED_CF!$A$1:$I$84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3" i="1"/>
  <c r="H24" i="1"/>
  <c r="H25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H63" i="1" s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E24" i="1"/>
  <c r="E25" i="1"/>
  <c r="E26" i="1"/>
  <c r="H26" i="1" s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H10" i="1" l="1"/>
  <c r="E47" i="1"/>
  <c r="E84" i="1" s="1"/>
  <c r="F47" i="1"/>
  <c r="D47" i="1"/>
  <c r="C10" i="1"/>
  <c r="C84" i="1" s="1"/>
  <c r="D10" i="1"/>
  <c r="H47" i="1"/>
  <c r="F10" i="1"/>
  <c r="G47" i="1"/>
  <c r="G10" i="1"/>
  <c r="D84" i="1" l="1"/>
  <c r="F84" i="1"/>
  <c r="H84" i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<sst xmlns="http://schemas.openxmlformats.org/spreadsheetml/2006/main" count="81" uniqueCount="49">
  <si>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</si>
  <si>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</si>
  <si>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</si>
  <si>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</si>
  <si>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</si>
  <si>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</si>
  <si>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</si>
  <si>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</si>
  <si>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</si>
  <si>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</si>
  <si>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</si>
  <si>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</si>
  <si>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</si>
  <si>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</si>
  <si>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</si>
  <si>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</si>
  <si>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</si>
  <si>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</si>
  <si>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</si>
  <si>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</si>
  <si>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</si>
  <si>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</si>
  <si>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</si>
  <si>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</si>
  <si>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</si>
  <si>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</si>
  <si>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</si>
  <si>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</si>
  <si>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</si>
  <si>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</si>
  <si>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</si>
  <si>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</si>
  <si>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</si>
  <si>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</si>
  <si>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</si>
  <si>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</si>
  <si>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</si>
  <si>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</si>
  <si>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</si>
  <si>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</si>
  <si>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</si>
  <si>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</si>
  <si>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</si>
  <si>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</si>
  <si>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</si>
  <si>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</si>
  <si>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</si>
  <si>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EL COLEGIO DE CHIHUAHUA</t>
  </si>
  <si>
    <t>Del 01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</si>
</sst>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topLeftCell="A67" zoomScale="90" zoomScaleNormal="90" workbookViewId="0">
      <selection activeCell="F90" sqref="F90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x14ac:dyDescent="0.25">
      <c r="B5" s="32" t="s">
        <v>48</v>
      </c>
      <c r="C5" s="33"/>
      <c r="D5" s="33"/>
      <c r="E5" s="33"/>
      <c r="F5" s="33"/>
      <c r="G5" s="33"/>
      <c r="H5" s="34"/>
    </row>
    <row r="6" spans="2:9" ht="15.75" thickBot="1" x14ac:dyDescent="0.3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 x14ac:dyDescent="0.3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x14ac:dyDescent="0.25">
      <c r="B9" s="13"/>
      <c r="C9" s="14"/>
      <c r="D9" s="14"/>
      <c r="E9" s="18"/>
      <c r="F9" s="14"/>
      <c r="G9" s="14"/>
      <c r="H9" s="18"/>
    </row>
    <row r="10" spans="2:9" ht="16.5" customHeight="1" x14ac:dyDescent="0.25">
      <c r="B10" s="7" t="s">
        <v>12</v>
      </c>
      <c r="C10" s="4">
        <f>SUM(C11,C21,C30,C41)</f>
        <v>1546573.47</v>
      </c>
      <c r="D10" s="4">
        <f t="shared" ref="D10:H10" si="0">SUM(D11,D21,D30,D41)</f>
        <v>159186.60999999999</v>
      </c>
      <c r="E10" s="19">
        <f t="shared" si="0"/>
        <v>1705760.08</v>
      </c>
      <c r="F10" s="4">
        <f t="shared" si="0"/>
        <v>1705760.08</v>
      </c>
      <c r="G10" s="4">
        <f t="shared" si="0"/>
        <v>1705760.08</v>
      </c>
      <c r="H10" s="19">
        <f t="shared" si="0"/>
        <v>0</v>
      </c>
    </row>
    <row r="11" spans="2:9" x14ac:dyDescent="0.25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25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25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25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25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5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25">
      <c r="B20" s="10"/>
      <c r="C20" s="4"/>
      <c r="D20" s="4"/>
      <c r="E20" s="19"/>
      <c r="F20" s="4"/>
      <c r="G20" s="4"/>
      <c r="H20" s="19"/>
    </row>
    <row r="21" spans="2:8" ht="21" customHeight="1" x14ac:dyDescent="0.25">
      <c r="B21" s="10" t="s">
        <v>22</v>
      </c>
      <c r="C21" s="4">
        <f>SUM(C22:C28)</f>
        <v>1546573.47</v>
      </c>
      <c r="D21" s="4">
        <f t="shared" ref="D21:H21" si="4">SUM(D22:D28)</f>
        <v>159186.60999999999</v>
      </c>
      <c r="E21" s="19">
        <f t="shared" si="4"/>
        <v>1705760.08</v>
      </c>
      <c r="F21" s="4">
        <f t="shared" si="4"/>
        <v>1705760.08</v>
      </c>
      <c r="G21" s="4">
        <f t="shared" si="4"/>
        <v>1705760.08</v>
      </c>
      <c r="H21" s="19">
        <f t="shared" si="4"/>
        <v>0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5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x14ac:dyDescent="0.25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1546573.47</v>
      </c>
      <c r="D26" s="17">
        <v>159186.60999999999</v>
      </c>
      <c r="E26" s="20">
        <f t="shared" si="5"/>
        <v>1705760.08</v>
      </c>
      <c r="F26" s="17">
        <v>1705760.08</v>
      </c>
      <c r="G26" s="17">
        <v>1705760.08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7853930</v>
      </c>
      <c r="D47" s="4">
        <f t="shared" ref="D47:H47" si="13">SUM(D48,D58,D67,D78)</f>
        <v>787065</v>
      </c>
      <c r="E47" s="19">
        <f t="shared" si="13"/>
        <v>8640995</v>
      </c>
      <c r="F47" s="4">
        <f t="shared" si="13"/>
        <v>8640995</v>
      </c>
      <c r="G47" s="4">
        <f t="shared" si="13"/>
        <v>8534322.0600000005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7853930</v>
      </c>
      <c r="D58" s="4">
        <f t="shared" ref="D58:H58" si="17">SUM(D59:D65)</f>
        <v>787065</v>
      </c>
      <c r="E58" s="19">
        <f t="shared" si="17"/>
        <v>8640995</v>
      </c>
      <c r="F58" s="4">
        <f t="shared" si="17"/>
        <v>8640995</v>
      </c>
      <c r="G58" s="4">
        <f t="shared" si="17"/>
        <v>8534322.0600000005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7853930</v>
      </c>
      <c r="D63" s="17">
        <v>787065</v>
      </c>
      <c r="E63" s="20">
        <f t="shared" si="18"/>
        <v>8640995</v>
      </c>
      <c r="F63" s="17">
        <v>8640995</v>
      </c>
      <c r="G63" s="17">
        <v>8534322.0600000005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9400503.4700000007</v>
      </c>
      <c r="D84" s="5">
        <f t="shared" ref="D84:H84" si="26">SUM(D10,D47)</f>
        <v>946251.61</v>
      </c>
      <c r="E84" s="21">
        <f>SUM(E10,E47)</f>
        <v>10346755.08</v>
      </c>
      <c r="F84" s="5">
        <f t="shared" si="26"/>
        <v>10346755.08</v>
      </c>
      <c r="G84" s="5">
        <f t="shared" si="26"/>
        <v>10240082.140000001</v>
      </c>
      <c r="H84" s="21">
        <f t="shared" si="26"/>
        <v>0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>
      <c r="C88" s="23"/>
      <c r="D88" s="23"/>
      <c r="E88" s="23"/>
      <c r="F88" s="23"/>
      <c r="G88" s="23"/>
      <c r="H88" s="23"/>
    </row>
    <row r="89" spans="2:8" s="22" customFormat="1" x14ac:dyDescent="0.25">
      <c r="C89" s="23"/>
      <c r="D89" s="23"/>
      <c r="E89" s="23"/>
      <c r="F89" s="23"/>
      <c r="G89" s="23"/>
      <c r="H89" s="23"/>
    </row>
    <row r="90" spans="2:8" s="22" customFormat="1" x14ac:dyDescent="0.25">
      <c r="C90" s="23"/>
      <c r="D90" s="23"/>
      <c r="E90" s="23"/>
      <c r="F90" s="23"/>
      <c r="H90" s="23"/>
    </row>
    <row r="91" spans="2:8" s="22" customFormat="1" x14ac:dyDescent="0.25">
      <c r="C91" s="23"/>
      <c r="D91" s="23"/>
      <c r="E91" s="23"/>
      <c r="F91" s="23"/>
      <c r="G91" s="23"/>
      <c r="H91" s="23"/>
    </row>
    <row r="92" spans="2:8" s="22" customFormat="1" x14ac:dyDescent="0.25">
      <c r="C92" s="23"/>
      <c r="D92" s="23"/>
      <c r="E92" s="23"/>
      <c r="F92" s="23"/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5XidpYUlUzeVX0w2ENaqwEATCBBfCcaePQwBqgmGdx18bDO5jYoe3fHmiHXZoVpe+4y7+6Y26SC42FOYYafsSA==" saltValue="iF+/9r6U+tsBWxFLHc1jEg==" spinCount="100000" sheet="1" objects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Silvia Hernandez</cp:lastModifiedBy>
  <dcterms:created xsi:type="dcterms:W3CDTF">2020-01-08T22:29:57Z</dcterms:created>
  <dcterms:modified xsi:type="dcterms:W3CDTF">2022-01-31T22:19:09Z</dcterms:modified>
</cp:coreProperties>
</file>